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8" windowWidth="12012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<sst xmlns="http://schemas.openxmlformats.org/spreadsheetml/2006/main" count="299" uniqueCount="267">
  <si>
    <t>CON64C macho</t>
  </si>
  <si>
    <t>CON16C macho</t>
  </si>
  <si>
    <t>0.1</t>
  </si>
  <si>
    <t>C29,C52,C82</t>
  </si>
  <si>
    <t>1uF</t>
  </si>
  <si>
    <t>C41,C42,C43,C84</t>
  </si>
  <si>
    <t>10uF</t>
  </si>
  <si>
    <t>10pF</t>
  </si>
  <si>
    <t>C64</t>
  </si>
  <si>
    <t>1nF</t>
  </si>
  <si>
    <t>C83</t>
  </si>
  <si>
    <t>47uF</t>
  </si>
  <si>
    <t>C85,C103</t>
  </si>
  <si>
    <t>10nF</t>
  </si>
  <si>
    <t>4LED</t>
  </si>
  <si>
    <t>D4</t>
  </si>
  <si>
    <t>PMLL4148L</t>
  </si>
  <si>
    <t>SOD80C</t>
  </si>
  <si>
    <t>GP1,GP2,GP3,GP4,GP5,GP6</t>
  </si>
  <si>
    <t>GP2</t>
  </si>
  <si>
    <t>JUMPER-CERN</t>
  </si>
  <si>
    <t>JC1,J9</t>
  </si>
  <si>
    <t>VME-P3</t>
  </si>
  <si>
    <t>DIN-96</t>
  </si>
  <si>
    <t>POINT</t>
  </si>
  <si>
    <t>J2,J1,J6</t>
  </si>
  <si>
    <t>CON14A macho</t>
  </si>
  <si>
    <t>2X7X2MM</t>
  </si>
  <si>
    <t>PH1</t>
  </si>
  <si>
    <t>PIN</t>
  </si>
  <si>
    <t>NO MONTAR</t>
  </si>
  <si>
    <t>RSI1,RSD1,J10</t>
  </si>
  <si>
    <t>CON50C macho</t>
  </si>
  <si>
    <t>Q2,Q1</t>
  </si>
  <si>
    <t>PMBT2222A</t>
  </si>
  <si>
    <t>SOT23_BEC</t>
  </si>
  <si>
    <t>CON10</t>
  </si>
  <si>
    <t>RJ-45</t>
  </si>
  <si>
    <t>10K</t>
  </si>
  <si>
    <t>100/1W</t>
  </si>
  <si>
    <t>R16,R20,R27</t>
  </si>
  <si>
    <t>0R033</t>
  </si>
  <si>
    <t>X2020</t>
  </si>
  <si>
    <t>R17</t>
  </si>
  <si>
    <t>30K</t>
  </si>
  <si>
    <t>R22</t>
  </si>
  <si>
    <t>1M</t>
  </si>
  <si>
    <t>R31,R32,R33</t>
  </si>
  <si>
    <t>12K</t>
  </si>
  <si>
    <t>R34,R35,R36</t>
  </si>
  <si>
    <t>62K</t>
  </si>
  <si>
    <t>R37,R38,R39</t>
  </si>
  <si>
    <t>5K1</t>
  </si>
  <si>
    <t>R40,R41,R42,R76</t>
  </si>
  <si>
    <t>100K</t>
  </si>
  <si>
    <t>R71,R72,R74</t>
  </si>
  <si>
    <t>5K6</t>
  </si>
  <si>
    <t>R80</t>
  </si>
  <si>
    <t>1K</t>
  </si>
  <si>
    <t>R86,R87,R88,R89,R90,R91</t>
  </si>
  <si>
    <t>1K2</t>
  </si>
  <si>
    <t>R103</t>
  </si>
  <si>
    <t>3K3</t>
  </si>
  <si>
    <t>R105</t>
  </si>
  <si>
    <t>4R7</t>
  </si>
  <si>
    <t>R106,R107,R108,R110</t>
  </si>
  <si>
    <t>R141,R142,R143,R144,R145</t>
  </si>
  <si>
    <t>SW1</t>
  </si>
  <si>
    <t>SWITCH BCD</t>
  </si>
  <si>
    <t>5-PINES</t>
  </si>
  <si>
    <t>SW2,SW3</t>
  </si>
  <si>
    <t>SW DIP-6</t>
  </si>
  <si>
    <t>DIP-12</t>
  </si>
  <si>
    <t>U1</t>
  </si>
  <si>
    <t>PQFP-208</t>
  </si>
  <si>
    <t>1G126</t>
  </si>
  <si>
    <t>U3</t>
  </si>
  <si>
    <t>AT29LV1024-15TC</t>
  </si>
  <si>
    <t>U8</t>
  </si>
  <si>
    <t>U9</t>
  </si>
  <si>
    <t>CY7C1041CV33</t>
  </si>
  <si>
    <t>TSOP-II-44</t>
  </si>
  <si>
    <t>U10</t>
  </si>
  <si>
    <t>DS1100LZ-50</t>
  </si>
  <si>
    <t>SOIC-8</t>
  </si>
  <si>
    <t>U11</t>
  </si>
  <si>
    <t>MIC29301-3.3BU</t>
  </si>
  <si>
    <t>U13</t>
  </si>
  <si>
    <t>MIC39301-1.8BU</t>
  </si>
  <si>
    <t>U15,U30</t>
  </si>
  <si>
    <t>MIC1555</t>
  </si>
  <si>
    <t>SOT-23-5</t>
  </si>
  <si>
    <t>U16</t>
  </si>
  <si>
    <t>BTS612N1</t>
  </si>
  <si>
    <t>U17,U18,U19</t>
  </si>
  <si>
    <t>uMAX-8</t>
  </si>
  <si>
    <t>U20,U21,U22</t>
  </si>
  <si>
    <t>DS2438Z</t>
  </si>
  <si>
    <t>U23,U24</t>
  </si>
  <si>
    <t>SN65LVDM1676</t>
  </si>
  <si>
    <t>TSSOP-64</t>
  </si>
  <si>
    <t>U25,U26,U34</t>
  </si>
  <si>
    <t>DS90LV048TMTC</t>
  </si>
  <si>
    <t>TSSOP-16</t>
  </si>
  <si>
    <t>U27</t>
  </si>
  <si>
    <t>DS90LV017ATM</t>
  </si>
  <si>
    <t>U28</t>
  </si>
  <si>
    <t>IXO71-40MHz</t>
  </si>
  <si>
    <t>5X7.5MM</t>
  </si>
  <si>
    <t>U29</t>
  </si>
  <si>
    <t>CY2309ZC-1H</t>
  </si>
  <si>
    <t>U31</t>
  </si>
  <si>
    <t>DS90CP22MT</t>
  </si>
  <si>
    <t>TTSOP-16</t>
  </si>
  <si>
    <t>U35</t>
  </si>
  <si>
    <t>DS90LV018A</t>
  </si>
  <si>
    <t>U36,U45</t>
  </si>
  <si>
    <t>1G02</t>
  </si>
  <si>
    <t>U37</t>
  </si>
  <si>
    <t>1G123-DCT</t>
  </si>
  <si>
    <t>VSSOP-8</t>
  </si>
  <si>
    <t>U38</t>
  </si>
  <si>
    <t>PCA9564PW</t>
  </si>
  <si>
    <t>TSSOP-20</t>
  </si>
  <si>
    <t>U39</t>
  </si>
  <si>
    <t>PCA9516PW</t>
  </si>
  <si>
    <t>U40</t>
  </si>
  <si>
    <t>DS2482-800</t>
  </si>
  <si>
    <t>SOIC-16</t>
  </si>
  <si>
    <t>U41</t>
  </si>
  <si>
    <t>SN74LVCH244APW</t>
  </si>
  <si>
    <t>U42</t>
  </si>
  <si>
    <t>SN74LVC16245ADGG</t>
  </si>
  <si>
    <t>TSSOP-48</t>
  </si>
  <si>
    <t>U43,U44</t>
  </si>
  <si>
    <t>SN74LVCH16244ADGG</t>
  </si>
  <si>
    <t>U46,U48</t>
  </si>
  <si>
    <t>SN74ALS688DW</t>
  </si>
  <si>
    <t xml:space="preserve">SOIC-20   </t>
  </si>
  <si>
    <t>U47</t>
  </si>
  <si>
    <t>74ALS642A-1DW</t>
  </si>
  <si>
    <t>SOIC-20</t>
  </si>
  <si>
    <t>U52</t>
  </si>
  <si>
    <t>CRT4T</t>
  </si>
  <si>
    <t>QFN-16</t>
  </si>
  <si>
    <t>U53</t>
  </si>
  <si>
    <t>LP2992</t>
  </si>
  <si>
    <t>U54,U56,U57,U58,U60</t>
  </si>
  <si>
    <t>1G06</t>
  </si>
  <si>
    <t>U55</t>
  </si>
  <si>
    <t>DS2450S</t>
  </si>
  <si>
    <t>U67,U66</t>
  </si>
  <si>
    <t>DS1100LZ-20</t>
  </si>
  <si>
    <t>R104</t>
  </si>
  <si>
    <t>U59</t>
  </si>
  <si>
    <t>1G00</t>
  </si>
  <si>
    <t>NO MONTAR:</t>
  </si>
  <si>
    <t>U61,U62,U63,U64,U65</t>
  </si>
  <si>
    <t>R162,R163,R164,R165,R166</t>
  </si>
  <si>
    <t>PUNTOS DE SOLDADURA. Conectar:</t>
  </si>
  <si>
    <t>JP5</t>
  </si>
  <si>
    <t>JP14</t>
  </si>
  <si>
    <t>JP15</t>
  </si>
  <si>
    <t>JP16</t>
  </si>
  <si>
    <t>JP17</t>
  </si>
  <si>
    <t>JP18</t>
  </si>
  <si>
    <t>JP19</t>
  </si>
  <si>
    <t>JP20</t>
  </si>
  <si>
    <t>JP29</t>
  </si>
  <si>
    <t>RII1,RID1,CSD1,CID1,CSD2,CID2,CSD3,CID3,CSD4,CID4</t>
  </si>
  <si>
    <t>CSI1,CII1,CSI2,CII2,CSI3,CII3,CSI4,CII4</t>
  </si>
  <si>
    <t>C1,C2,C3,C4,C5,C6,C7,C8,C9,C10,C12,C13,C14,C15,C16,C17,C18,C31,C32,C33,C34,C35,C36,C37,C38,C39,C40,C44,C45,C46,C47,C48,C49,C50,C51,C54,C55,C56,C57,C58,C59,C60,C61,C62,C63,C65,C66,C67,C68,C69,C70,C71,C72,C73,C74,C75,C76,C77,C78,C79,C80,C81,C89,C90,C91,C92,C93,C94,C95,C96,C97,C98,C101,C102,C109,C110,C111</t>
  </si>
  <si>
    <t>C19,C20,C21,C22,C23,C24,C25,C26</t>
  </si>
  <si>
    <t>C53,C104,C105,C106,C107,C108</t>
  </si>
  <si>
    <t>DD1,DD2,DD3,DD4,DD5,DD6,DD7,DD8,DD30,DD31,D1,D2,D3,D5,D6,D7</t>
  </si>
  <si>
    <t>JP5,JP6,JP7,JP8,JP9,JP10,JP11,JP12,JP13,JP14,JP15,JP16,JP17,JP18,JP19,JP20,JP21,JP22,JP23,JP24,JP25,JP26,JP27,JP28,JP29</t>
  </si>
  <si>
    <t>TP2,TP3,TP4,TP5,J5,TP6,TP7,TP8,J8</t>
  </si>
  <si>
    <t>RJ1,RJ2,RJ3,RJ4,RJ5,RJ6,RJ7,RJ8</t>
  </si>
  <si>
    <t>R7,R8,R9,R10,R11,R12,R13,R14</t>
  </si>
  <si>
    <t>R2,R3,R4,R21,R24,R26,R28,R29,R30,R53,R54,R56,R92,R93,R94,R95,R96,R97,R98,R99,R100,R101,R102</t>
  </si>
  <si>
    <t>R1,R5,R6,R81,R109,R111,R112,R113,R114,R115,R116,R117,R118,R119,R120,R121,R122,R123,R124,R125,R126,R127,R128,R129,R130,R131,R132,R133,R134,R135,R136,R137,R138,R139,R140</t>
  </si>
  <si>
    <t>U2,U4,U5,U6,U7,U49,U50,U51</t>
  </si>
  <si>
    <t>R62,R63,R65,R79,R82,R83,R84,R85,R146,R147,R148,R149,R150,R151,R152,R153,R154,R155,R156,R157,R158,R159,R160,R161</t>
  </si>
  <si>
    <t xml:space="preserve">SOT-23-5  </t>
  </si>
  <si>
    <t xml:space="preserve">TSSOP-48 </t>
  </si>
  <si>
    <t>Montaje 10 PCBs spares ROS-25 v1.1</t>
  </si>
  <si>
    <t>Condensadores 100 nF 5% 0603</t>
  </si>
  <si>
    <t>Condensadores 1 uF 5% 3528 case C</t>
  </si>
  <si>
    <t xml:space="preserve">Condensadores 10 uF 5% 7343 </t>
  </si>
  <si>
    <t>Condensadores 10 pF 5% 0603</t>
  </si>
  <si>
    <t>Condensadores 1 nF 5% 0603</t>
  </si>
  <si>
    <t xml:space="preserve">Condensadores 47 uF 5% 7343 </t>
  </si>
  <si>
    <t>Condensadores 10 nF 5% 0603</t>
  </si>
  <si>
    <t>LED200_CA Leds amarillos SMD Agilent HSMY-C670 0603</t>
  </si>
  <si>
    <t>VISHAY LS4148 SOD80C</t>
  </si>
  <si>
    <t>Resistencias 180 ohm 1 % 0603</t>
  </si>
  <si>
    <t>Resistencias 10 kohm 1 % 0603</t>
  </si>
  <si>
    <t>Resistencias 1 Mohm 1 % 0603</t>
  </si>
  <si>
    <t>Resistencias 12 kohm 1 % 0603</t>
  </si>
  <si>
    <t>Resistencias 62 kohm 1 % 0603</t>
  </si>
  <si>
    <t>Resistencias 5.1 kohm 1 % 0603</t>
  </si>
  <si>
    <t>Resistencias 100 kohm 1 % 0603</t>
  </si>
  <si>
    <t>Resistencias 100 ohm 1 % 0603</t>
  </si>
  <si>
    <t>Resistencias 5.6 kohm 1 % 0603</t>
  </si>
  <si>
    <t>Resistencias 1 kohm 1 % 0603</t>
  </si>
  <si>
    <t>Resistencias 1.2 kohm 1 % 0603</t>
  </si>
  <si>
    <t>Resistencias 3.3 kohm 1 % 0603</t>
  </si>
  <si>
    <t>Resistencias 390 ohm 1 % 0603</t>
  </si>
  <si>
    <t>Resistencias 22 ohm 1 % 0603</t>
  </si>
  <si>
    <t>Texas Inst. SN74LVC1G126DBVR SOT-23-5</t>
  </si>
  <si>
    <t>Texas Inst. SN74LVC1G00DBVR SOT-23-5</t>
  </si>
  <si>
    <t>Resistencias 330 ohm 1 % 0603</t>
  </si>
  <si>
    <t>(CENVALSA) Conexcon 1300 SERIES 1300-T501</t>
  </si>
  <si>
    <r>
      <t xml:space="preserve">MAX4375TEUB </t>
    </r>
    <r>
      <rPr>
        <sz val="12"/>
        <rFont val="Times New Roman"/>
        <family val="1"/>
      </rPr>
      <t>uMAX-8</t>
    </r>
  </si>
  <si>
    <t>MAX4375TEUB</t>
  </si>
  <si>
    <t xml:space="preserve">SN74LVC16245ADGG TSSOP-48 (147-0922 Farnell) </t>
  </si>
  <si>
    <t>SN74ALS688DW SOIC-20 (985-3596 Farnell)</t>
  </si>
  <si>
    <t>SN74LVCH244APW TSSOP-20 (128-7574 Farnell)</t>
  </si>
  <si>
    <t>SN65LVDM1676DGG TSSOP-64 (147-0460 Farnell)</t>
  </si>
  <si>
    <t>XC2C384-7 PQ208</t>
  </si>
  <si>
    <t>National Instruments LP2992IM5-2,5 SOT 23-5   (536-0745 RS amidata)</t>
  </si>
  <si>
    <t>CERN</t>
  </si>
  <si>
    <t>CY2309ZC-1H TSSOP-16</t>
  </si>
  <si>
    <t>Farnell 146-200 (41J02G-Cliff electronics)</t>
  </si>
  <si>
    <t>MOLEX 0855040001</t>
  </si>
  <si>
    <t>XC2C512-7PQ208</t>
  </si>
  <si>
    <t>XC2C384-7PQ208</t>
  </si>
  <si>
    <t>MMBT2222ALT1G</t>
  </si>
  <si>
    <t>Texas Inst. SN74LVC1G02DBVR</t>
  </si>
  <si>
    <t>Texas Inst. SN74LVC1G123DCTT</t>
  </si>
  <si>
    <t>Resistencias 100 ohm 1 Wattio 1218 (Farnell 923-9952)</t>
  </si>
  <si>
    <t>Conector VME Sintersa 103-40064</t>
  </si>
  <si>
    <t>Punto soldadura</t>
  </si>
  <si>
    <t>Resistencias 1 W 0R033 (33 mohm) 2020 1%</t>
  </si>
  <si>
    <t>Micrel MIC39301 1.8BU</t>
  </si>
  <si>
    <t>DS2438Z SOIC-8</t>
  </si>
  <si>
    <t>DS90LV048TMTC TSSOP-16</t>
  </si>
  <si>
    <t>DS90LV017ATM SOIC-8</t>
  </si>
  <si>
    <t>Micrel MIC29301-3.3BU</t>
  </si>
  <si>
    <t>DS1100LZ-50 SOIC-8</t>
  </si>
  <si>
    <t>MIC1555 SOT-23-5</t>
  </si>
  <si>
    <t>DS90LV018A SOIC-8</t>
  </si>
  <si>
    <t>DS90CP22MT TTSOP-16</t>
  </si>
  <si>
    <t>PCA9564PW TSSOP-20</t>
  </si>
  <si>
    <t>PCA9516PW TSSOP-16</t>
  </si>
  <si>
    <t>DS2482-800 SOIC-16</t>
  </si>
  <si>
    <t>SN74LVCH16244ADGG TSSOP-48</t>
  </si>
  <si>
    <t>74ALS642A-1DW SOIC-20</t>
  </si>
  <si>
    <t>DS2450S SOIC-8</t>
  </si>
  <si>
    <t>DS1100LZ-20 SOIC-8</t>
  </si>
  <si>
    <t>(CENVALSA) Conexcon 2160 SERIES 2160-3-14-2-1-1 14 pines  creo</t>
  </si>
  <si>
    <t>CY7C1041CV33 TSOP-II-44</t>
  </si>
  <si>
    <t>Texas Inst. SN74LVC1G06DBVR</t>
  </si>
  <si>
    <t>SCEM 07.88.24.516.1</t>
  </si>
  <si>
    <t>Switch DIL ROCKER 6 WAY GRAYHILL (Farnell 145431)</t>
  </si>
  <si>
    <t>OSCFPS73B40 MHz 3.3V</t>
  </si>
  <si>
    <t>Resistencia 4.7 ohm 1% 1218 (Farnell 923-9685)</t>
  </si>
  <si>
    <t>Hacen falta</t>
  </si>
  <si>
    <t>Hay</t>
  </si>
  <si>
    <t>PCBs</t>
  </si>
  <si>
    <t>2 barras</t>
  </si>
  <si>
    <t>soldar</t>
  </si>
  <si>
    <t>no montar</t>
  </si>
  <si>
    <t>(CENVALSA) Conexcon SERIES 1304-3162</t>
  </si>
  <si>
    <t>(CENVALSA) Conexcon SERIES 1304-3642</t>
  </si>
  <si>
    <t xml:space="preserve">Condensadores 1 nF caja 2220 250V </t>
  </si>
  <si>
    <t>1nF/220V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</si>
</sst>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workbookViewId="0" topLeftCell="A1">
      <selection activeCell="G73" sqref="G73"/>
    </sheetView>
  </sheetViews>
  <sheetFormatPr defaultColWidth="11.421875" defaultRowHeight="12.75"/>
  <cols>
    <col min="1" max="1" width="3.8515625" style="0" customWidth="1"/>
    <col min="2" max="2" width="3.28125" style="0" bestFit="1" customWidth="1"/>
    <col min="4" max="4" width="17.28125" style="0" customWidth="1"/>
    <col min="8" max="8" width="71.140625" style="0" bestFit="1" customWidth="1"/>
  </cols>
  <sheetData>
    <row r="2" ht="12.75">
      <c r="A2" t="s">
        <v>185</v>
      </c>
    </row>
    <row r="3" spans="5:6" ht="12.75">
      <c r="E3" t="s">
        <v>259</v>
      </c>
      <c r="F3">
        <v>10</v>
      </c>
    </row>
    <row r="4" spans="6:7" ht="12.75">
      <c r="F4" t="s">
        <v>257</v>
      </c>
      <c r="G4" t="s">
        <v>258</v>
      </c>
    </row>
    <row r="5" spans="1:9" ht="13.5">
      <c r="A5" s="4">
        <v>1</v>
      </c>
      <c r="B5" s="4">
        <v>10</v>
      </c>
      <c r="C5" s="4" t="s">
        <v>169</v>
      </c>
      <c r="D5" s="4" t="s">
        <v>0</v>
      </c>
      <c r="E5" s="5"/>
      <c r="F5" s="6">
        <f>B5*F$3</f>
        <v>100</v>
      </c>
      <c r="G5" s="6">
        <v>30</v>
      </c>
      <c r="H5" s="5" t="s">
        <v>264</v>
      </c>
      <c r="I5" s="1"/>
    </row>
    <row r="6" spans="1:9" ht="13.5">
      <c r="A6" s="4">
        <v>2</v>
      </c>
      <c r="B6" s="4">
        <v>8</v>
      </c>
      <c r="C6" s="4" t="s">
        <v>170</v>
      </c>
      <c r="D6" s="4" t="s">
        <v>1</v>
      </c>
      <c r="E6" s="5"/>
      <c r="F6" s="6">
        <f aca="true" t="shared" si="0" ref="F6:F70">B6*F$3</f>
        <v>80</v>
      </c>
      <c r="G6" s="6">
        <v>23</v>
      </c>
      <c r="H6" s="5" t="s">
        <v>263</v>
      </c>
      <c r="I6" s="1"/>
    </row>
    <row r="7" spans="1:9" ht="13.5">
      <c r="A7" s="4">
        <v>3</v>
      </c>
      <c r="B7" s="4">
        <v>77</v>
      </c>
      <c r="C7" s="4" t="s">
        <v>171</v>
      </c>
      <c r="D7" s="4" t="s">
        <v>2</v>
      </c>
      <c r="E7" s="4">
        <v>603</v>
      </c>
      <c r="F7" s="5">
        <f t="shared" si="0"/>
        <v>770</v>
      </c>
      <c r="G7" s="4">
        <v>4000</v>
      </c>
      <c r="H7" s="5" t="s">
        <v>186</v>
      </c>
      <c r="I7" s="1"/>
    </row>
    <row r="8" spans="1:9" ht="15">
      <c r="A8" s="4">
        <v>4</v>
      </c>
      <c r="B8" s="4">
        <v>8</v>
      </c>
      <c r="C8" s="4" t="s">
        <v>172</v>
      </c>
      <c r="D8" s="4" t="s">
        <v>266</v>
      </c>
      <c r="E8" s="4">
        <v>2220</v>
      </c>
      <c r="F8" s="5">
        <f t="shared" si="0"/>
        <v>80</v>
      </c>
      <c r="G8" s="4">
        <v>1200</v>
      </c>
      <c r="H8" s="7" t="s">
        <v>265</v>
      </c>
      <c r="I8" s="1"/>
    </row>
    <row r="9" spans="1:9" ht="13.5">
      <c r="A9" s="4">
        <v>5</v>
      </c>
      <c r="B9" s="4">
        <v>3</v>
      </c>
      <c r="C9" s="4" t="s">
        <v>3</v>
      </c>
      <c r="D9" s="4" t="s">
        <v>4</v>
      </c>
      <c r="E9" s="4">
        <v>3528</v>
      </c>
      <c r="F9" s="5">
        <f t="shared" si="0"/>
        <v>30</v>
      </c>
      <c r="G9" s="4">
        <v>200</v>
      </c>
      <c r="H9" s="2" t="s">
        <v>187</v>
      </c>
      <c r="I9" s="1"/>
    </row>
    <row r="10" spans="1:9" ht="13.5">
      <c r="A10" s="4">
        <v>6</v>
      </c>
      <c r="B10" s="4">
        <v>4</v>
      </c>
      <c r="C10" s="4" t="s">
        <v>5</v>
      </c>
      <c r="D10" s="4" t="s">
        <v>6</v>
      </c>
      <c r="E10" s="4">
        <v>7343</v>
      </c>
      <c r="F10" s="5">
        <f t="shared" si="0"/>
        <v>40</v>
      </c>
      <c r="G10" s="4">
        <v>100</v>
      </c>
      <c r="H10" s="2" t="s">
        <v>188</v>
      </c>
      <c r="I10" s="1"/>
    </row>
    <row r="11" spans="1:9" ht="13.5">
      <c r="A11" s="4">
        <v>7</v>
      </c>
      <c r="B11" s="4">
        <v>6</v>
      </c>
      <c r="C11" s="4" t="s">
        <v>173</v>
      </c>
      <c r="D11" s="4" t="s">
        <v>7</v>
      </c>
      <c r="E11" s="4">
        <v>603</v>
      </c>
      <c r="F11" s="5">
        <f t="shared" si="0"/>
        <v>60</v>
      </c>
      <c r="G11" s="4">
        <v>1500</v>
      </c>
      <c r="H11" s="5" t="s">
        <v>189</v>
      </c>
      <c r="I11" s="1"/>
    </row>
    <row r="12" spans="1:9" ht="13.5">
      <c r="A12" s="4">
        <v>8</v>
      </c>
      <c r="B12" s="4">
        <v>1</v>
      </c>
      <c r="C12" s="4" t="s">
        <v>8</v>
      </c>
      <c r="D12" s="4" t="s">
        <v>9</v>
      </c>
      <c r="E12" s="4">
        <v>603</v>
      </c>
      <c r="F12" s="5">
        <f t="shared" si="0"/>
        <v>10</v>
      </c>
      <c r="G12" s="4">
        <v>2400</v>
      </c>
      <c r="H12" s="5" t="s">
        <v>190</v>
      </c>
      <c r="I12" s="1"/>
    </row>
    <row r="13" spans="1:9" ht="13.5">
      <c r="A13" s="4">
        <v>9</v>
      </c>
      <c r="B13" s="4">
        <v>1</v>
      </c>
      <c r="C13" s="4" t="s">
        <v>10</v>
      </c>
      <c r="D13" s="4" t="s">
        <v>11</v>
      </c>
      <c r="E13" s="4">
        <v>7343</v>
      </c>
      <c r="F13" s="9">
        <f t="shared" si="0"/>
        <v>10</v>
      </c>
      <c r="G13" s="10">
        <v>500</v>
      </c>
      <c r="H13" s="11" t="s">
        <v>191</v>
      </c>
      <c r="I13" s="1"/>
    </row>
    <row r="14" spans="1:9" ht="13.5">
      <c r="A14" s="4">
        <v>10</v>
      </c>
      <c r="B14" s="4">
        <v>2</v>
      </c>
      <c r="C14" s="4" t="s">
        <v>12</v>
      </c>
      <c r="D14" s="4" t="s">
        <v>13</v>
      </c>
      <c r="E14" s="4">
        <v>603</v>
      </c>
      <c r="F14" s="5">
        <f t="shared" si="0"/>
        <v>20</v>
      </c>
      <c r="G14" s="4">
        <v>4000</v>
      </c>
      <c r="H14" s="5" t="s">
        <v>192</v>
      </c>
      <c r="I14" s="1"/>
    </row>
    <row r="15" spans="1:9" ht="13.5">
      <c r="A15" s="4">
        <v>11</v>
      </c>
      <c r="B15" s="4">
        <v>16</v>
      </c>
      <c r="C15" s="4" t="s">
        <v>174</v>
      </c>
      <c r="D15" s="4" t="s">
        <v>14</v>
      </c>
      <c r="E15" s="5"/>
      <c r="F15" s="5">
        <f t="shared" si="0"/>
        <v>160</v>
      </c>
      <c r="G15" s="5">
        <v>4000</v>
      </c>
      <c r="H15" s="5" t="s">
        <v>193</v>
      </c>
      <c r="I15" s="1"/>
    </row>
    <row r="16" spans="1:9" ht="13.5">
      <c r="A16" s="4">
        <v>12</v>
      </c>
      <c r="B16" s="4">
        <v>1</v>
      </c>
      <c r="C16" s="4" t="s">
        <v>15</v>
      </c>
      <c r="D16" s="4" t="s">
        <v>16</v>
      </c>
      <c r="E16" s="4" t="s">
        <v>17</v>
      </c>
      <c r="F16" s="5">
        <f t="shared" si="0"/>
        <v>10</v>
      </c>
      <c r="G16" s="4">
        <v>2000</v>
      </c>
      <c r="H16" s="5" t="s">
        <v>194</v>
      </c>
      <c r="I16" s="1"/>
    </row>
    <row r="17" spans="1:9" ht="13.5">
      <c r="A17" s="4">
        <v>13</v>
      </c>
      <c r="B17" s="4">
        <v>6</v>
      </c>
      <c r="C17" s="4" t="s">
        <v>18</v>
      </c>
      <c r="D17" s="4" t="s">
        <v>19</v>
      </c>
      <c r="E17" s="4" t="s">
        <v>20</v>
      </c>
      <c r="F17" s="5">
        <f t="shared" si="0"/>
        <v>60</v>
      </c>
      <c r="G17" s="4" t="s">
        <v>262</v>
      </c>
      <c r="H17" s="4" t="s">
        <v>253</v>
      </c>
      <c r="I17" s="1" t="s">
        <v>30</v>
      </c>
    </row>
    <row r="18" spans="1:9" ht="13.5">
      <c r="A18" s="4">
        <v>14</v>
      </c>
      <c r="B18" s="4">
        <v>2</v>
      </c>
      <c r="C18" s="4" t="s">
        <v>21</v>
      </c>
      <c r="D18" s="4" t="s">
        <v>22</v>
      </c>
      <c r="E18" s="4" t="s">
        <v>23</v>
      </c>
      <c r="F18" s="5">
        <f t="shared" si="0"/>
        <v>20</v>
      </c>
      <c r="G18" s="4">
        <v>50</v>
      </c>
      <c r="H18" s="4" t="s">
        <v>231</v>
      </c>
      <c r="I18" s="1"/>
    </row>
    <row r="19" spans="1:8" ht="13.5">
      <c r="A19" s="4">
        <v>15</v>
      </c>
      <c r="B19" s="4">
        <v>25</v>
      </c>
      <c r="C19" s="4" t="s">
        <v>175</v>
      </c>
      <c r="D19" s="4" t="s">
        <v>24</v>
      </c>
      <c r="E19" s="5"/>
      <c r="F19" s="5">
        <f t="shared" si="0"/>
        <v>250</v>
      </c>
      <c r="G19" s="5" t="s">
        <v>261</v>
      </c>
      <c r="H19" s="5" t="s">
        <v>232</v>
      </c>
    </row>
    <row r="20" spans="1:9" ht="13.5">
      <c r="A20" s="4">
        <v>16</v>
      </c>
      <c r="B20" s="4">
        <v>3</v>
      </c>
      <c r="C20" s="4" t="s">
        <v>25</v>
      </c>
      <c r="D20" s="4" t="s">
        <v>26</v>
      </c>
      <c r="E20" s="4" t="s">
        <v>27</v>
      </c>
      <c r="F20" s="5">
        <f t="shared" si="0"/>
        <v>30</v>
      </c>
      <c r="G20" s="4">
        <v>90</v>
      </c>
      <c r="H20" s="4" t="s">
        <v>250</v>
      </c>
      <c r="I20" s="1"/>
    </row>
    <row r="21" spans="1:8" ht="13.5">
      <c r="A21" s="4">
        <v>17</v>
      </c>
      <c r="B21" s="4">
        <v>9</v>
      </c>
      <c r="C21" s="4" t="s">
        <v>176</v>
      </c>
      <c r="D21" s="4" t="s">
        <v>28</v>
      </c>
      <c r="E21" s="4" t="s">
        <v>29</v>
      </c>
      <c r="F21" s="5">
        <f t="shared" si="0"/>
        <v>90</v>
      </c>
      <c r="G21" s="4" t="s">
        <v>262</v>
      </c>
      <c r="H21" s="4" t="s">
        <v>30</v>
      </c>
    </row>
    <row r="22" spans="1:10" ht="13.5">
      <c r="A22" s="4">
        <v>18</v>
      </c>
      <c r="B22" s="4">
        <v>3</v>
      </c>
      <c r="C22" s="4" t="s">
        <v>31</v>
      </c>
      <c r="D22" s="4" t="s">
        <v>32</v>
      </c>
      <c r="E22" s="5"/>
      <c r="F22" s="5">
        <f t="shared" si="0"/>
        <v>30</v>
      </c>
      <c r="G22" s="5">
        <v>50</v>
      </c>
      <c r="H22" s="5" t="s">
        <v>212</v>
      </c>
      <c r="J22" s="1"/>
    </row>
    <row r="23" spans="1:9" ht="13.5">
      <c r="A23" s="4">
        <v>19</v>
      </c>
      <c r="B23" s="4">
        <v>2</v>
      </c>
      <c r="C23" s="4" t="s">
        <v>33</v>
      </c>
      <c r="D23" s="4" t="s">
        <v>34</v>
      </c>
      <c r="E23" s="4" t="s">
        <v>35</v>
      </c>
      <c r="F23" s="5">
        <f t="shared" si="0"/>
        <v>20</v>
      </c>
      <c r="G23" s="4">
        <v>2000</v>
      </c>
      <c r="H23" s="4" t="s">
        <v>227</v>
      </c>
      <c r="I23" s="1"/>
    </row>
    <row r="24" spans="1:9" ht="13.5">
      <c r="A24" s="4">
        <v>20</v>
      </c>
      <c r="B24" s="4">
        <v>8</v>
      </c>
      <c r="C24" s="4" t="s">
        <v>177</v>
      </c>
      <c r="D24" s="4" t="s">
        <v>36</v>
      </c>
      <c r="E24" s="4" t="s">
        <v>37</v>
      </c>
      <c r="F24" s="5">
        <f t="shared" si="0"/>
        <v>80</v>
      </c>
      <c r="G24" s="4">
        <v>80</v>
      </c>
      <c r="H24" s="5" t="s">
        <v>224</v>
      </c>
      <c r="I24" s="1"/>
    </row>
    <row r="25" spans="1:9" ht="13.5">
      <c r="A25" s="4">
        <v>21</v>
      </c>
      <c r="B25" s="4">
        <v>35</v>
      </c>
      <c r="C25" s="4" t="s">
        <v>180</v>
      </c>
      <c r="D25" s="4">
        <v>180</v>
      </c>
      <c r="E25" s="4">
        <v>603</v>
      </c>
      <c r="F25" s="5">
        <f t="shared" si="0"/>
        <v>350</v>
      </c>
      <c r="G25" s="4">
        <v>1000</v>
      </c>
      <c r="H25" s="5" t="s">
        <v>195</v>
      </c>
      <c r="I25" s="1"/>
    </row>
    <row r="26" spans="1:9" ht="13.5">
      <c r="A26" s="4">
        <v>22</v>
      </c>
      <c r="B26" s="4">
        <v>23</v>
      </c>
      <c r="C26" s="4" t="s">
        <v>179</v>
      </c>
      <c r="D26" s="4" t="s">
        <v>38</v>
      </c>
      <c r="E26" s="4">
        <v>603</v>
      </c>
      <c r="F26" s="5">
        <f t="shared" si="0"/>
        <v>230</v>
      </c>
      <c r="G26" s="4">
        <v>1500</v>
      </c>
      <c r="H26" s="5" t="s">
        <v>196</v>
      </c>
      <c r="I26" s="1"/>
    </row>
    <row r="27" spans="1:9" ht="13.5">
      <c r="A27" s="4">
        <v>23</v>
      </c>
      <c r="B27" s="4">
        <v>8</v>
      </c>
      <c r="C27" s="4" t="s">
        <v>178</v>
      </c>
      <c r="D27" s="4" t="s">
        <v>39</v>
      </c>
      <c r="E27" s="4">
        <v>1218</v>
      </c>
      <c r="F27" s="5">
        <f t="shared" si="0"/>
        <v>80</v>
      </c>
      <c r="G27" s="4">
        <v>100</v>
      </c>
      <c r="H27" s="5" t="s">
        <v>230</v>
      </c>
      <c r="I27" s="1"/>
    </row>
    <row r="28" spans="1:9" ht="13.5">
      <c r="A28" s="4">
        <v>24</v>
      </c>
      <c r="B28" s="4">
        <v>3</v>
      </c>
      <c r="C28" s="4" t="s">
        <v>40</v>
      </c>
      <c r="D28" s="4" t="s">
        <v>41</v>
      </c>
      <c r="E28" s="4" t="s">
        <v>42</v>
      </c>
      <c r="F28" s="5">
        <f t="shared" si="0"/>
        <v>30</v>
      </c>
      <c r="G28" s="4">
        <v>100</v>
      </c>
      <c r="H28" s="4" t="s">
        <v>233</v>
      </c>
      <c r="I28" s="1"/>
    </row>
    <row r="29" spans="1:8" ht="13.5">
      <c r="A29" s="4">
        <v>25</v>
      </c>
      <c r="B29" s="4">
        <v>1</v>
      </c>
      <c r="C29" s="4" t="s">
        <v>43</v>
      </c>
      <c r="D29" s="4" t="s">
        <v>44</v>
      </c>
      <c r="E29" s="4">
        <v>603</v>
      </c>
      <c r="F29" s="5">
        <f t="shared" si="0"/>
        <v>10</v>
      </c>
      <c r="G29" s="4" t="s">
        <v>262</v>
      </c>
      <c r="H29" s="4" t="s">
        <v>30</v>
      </c>
    </row>
    <row r="30" spans="1:9" ht="13.5">
      <c r="A30" s="4">
        <v>26</v>
      </c>
      <c r="B30" s="4">
        <v>1</v>
      </c>
      <c r="C30" s="4" t="s">
        <v>45</v>
      </c>
      <c r="D30" s="4" t="s">
        <v>46</v>
      </c>
      <c r="E30" s="4">
        <v>603</v>
      </c>
      <c r="F30" s="5">
        <f t="shared" si="0"/>
        <v>10</v>
      </c>
      <c r="G30" s="4">
        <v>4000</v>
      </c>
      <c r="H30" s="5" t="s">
        <v>197</v>
      </c>
      <c r="I30" s="1"/>
    </row>
    <row r="31" spans="1:9" ht="13.5">
      <c r="A31" s="4">
        <v>27</v>
      </c>
      <c r="B31" s="4">
        <v>3</v>
      </c>
      <c r="C31" s="4" t="s">
        <v>47</v>
      </c>
      <c r="D31" s="4" t="s">
        <v>48</v>
      </c>
      <c r="E31" s="4">
        <v>603</v>
      </c>
      <c r="F31" s="9">
        <f t="shared" si="0"/>
        <v>30</v>
      </c>
      <c r="G31" s="10">
        <v>5000</v>
      </c>
      <c r="H31" s="5" t="s">
        <v>198</v>
      </c>
      <c r="I31" s="1"/>
    </row>
    <row r="32" spans="1:9" ht="13.5">
      <c r="A32" s="4">
        <v>28</v>
      </c>
      <c r="B32" s="4">
        <v>3</v>
      </c>
      <c r="C32" s="4" t="s">
        <v>49</v>
      </c>
      <c r="D32" s="4" t="s">
        <v>50</v>
      </c>
      <c r="E32" s="4">
        <v>603</v>
      </c>
      <c r="F32" s="5">
        <f t="shared" si="0"/>
        <v>30</v>
      </c>
      <c r="G32" s="4">
        <v>2000</v>
      </c>
      <c r="H32" s="5" t="s">
        <v>199</v>
      </c>
      <c r="I32" s="1"/>
    </row>
    <row r="33" spans="1:9" ht="13.5">
      <c r="A33" s="4">
        <v>29</v>
      </c>
      <c r="B33" s="4">
        <v>3</v>
      </c>
      <c r="C33" s="4" t="s">
        <v>51</v>
      </c>
      <c r="D33" s="4" t="s">
        <v>52</v>
      </c>
      <c r="E33" s="4">
        <v>603</v>
      </c>
      <c r="F33" s="5">
        <f>B33*F$3</f>
        <v>30</v>
      </c>
      <c r="G33" s="4">
        <v>3000</v>
      </c>
      <c r="H33" s="5" t="s">
        <v>200</v>
      </c>
      <c r="I33" s="1"/>
    </row>
    <row r="34" spans="1:9" ht="13.5">
      <c r="A34" s="4">
        <v>30</v>
      </c>
      <c r="B34" s="4">
        <v>4</v>
      </c>
      <c r="C34" s="4" t="s">
        <v>53</v>
      </c>
      <c r="D34" s="4" t="s">
        <v>54</v>
      </c>
      <c r="E34" s="4">
        <v>603</v>
      </c>
      <c r="F34" s="5">
        <f t="shared" si="0"/>
        <v>40</v>
      </c>
      <c r="G34" s="4">
        <v>2000</v>
      </c>
      <c r="H34" s="5" t="s">
        <v>201</v>
      </c>
      <c r="I34" s="1"/>
    </row>
    <row r="35" spans="1:9" ht="13.5">
      <c r="A35" s="4">
        <v>31</v>
      </c>
      <c r="B35" s="4">
        <v>24</v>
      </c>
      <c r="C35" s="4" t="s">
        <v>182</v>
      </c>
      <c r="D35" s="4">
        <v>100</v>
      </c>
      <c r="E35" s="4">
        <v>603</v>
      </c>
      <c r="F35" s="5">
        <f t="shared" si="0"/>
        <v>240</v>
      </c>
      <c r="G35" s="4">
        <v>2000</v>
      </c>
      <c r="H35" s="5" t="s">
        <v>202</v>
      </c>
      <c r="I35" s="1"/>
    </row>
    <row r="36" spans="1:9" ht="13.5">
      <c r="A36" s="4">
        <v>32</v>
      </c>
      <c r="B36" s="4">
        <v>3</v>
      </c>
      <c r="C36" s="4" t="s">
        <v>55</v>
      </c>
      <c r="D36" s="4" t="s">
        <v>56</v>
      </c>
      <c r="E36" s="4">
        <v>603</v>
      </c>
      <c r="F36" s="5">
        <f t="shared" si="0"/>
        <v>30</v>
      </c>
      <c r="G36" s="4">
        <v>5000</v>
      </c>
      <c r="H36" s="5" t="s">
        <v>203</v>
      </c>
      <c r="I36" s="1"/>
    </row>
    <row r="37" spans="1:9" ht="13.5">
      <c r="A37" s="4">
        <v>33</v>
      </c>
      <c r="B37" s="4">
        <v>1</v>
      </c>
      <c r="C37" s="4" t="s">
        <v>57</v>
      </c>
      <c r="D37" s="4" t="s">
        <v>58</v>
      </c>
      <c r="E37" s="4">
        <v>603</v>
      </c>
      <c r="F37" s="5">
        <f t="shared" si="0"/>
        <v>10</v>
      </c>
      <c r="G37" s="4">
        <v>2500</v>
      </c>
      <c r="H37" s="5" t="s">
        <v>204</v>
      </c>
      <c r="I37" s="1"/>
    </row>
    <row r="38" spans="1:9" ht="13.5">
      <c r="A38" s="4">
        <v>34</v>
      </c>
      <c r="B38" s="4">
        <v>6</v>
      </c>
      <c r="C38" s="4" t="s">
        <v>59</v>
      </c>
      <c r="D38" s="4" t="s">
        <v>60</v>
      </c>
      <c r="E38" s="4">
        <v>603</v>
      </c>
      <c r="F38" s="9">
        <f t="shared" si="0"/>
        <v>60</v>
      </c>
      <c r="G38" s="10">
        <v>5000</v>
      </c>
      <c r="H38" s="5" t="s">
        <v>205</v>
      </c>
      <c r="I38" s="1"/>
    </row>
    <row r="39" spans="1:9" ht="13.5">
      <c r="A39" s="4">
        <v>35</v>
      </c>
      <c r="B39" s="4">
        <v>1</v>
      </c>
      <c r="C39" s="4" t="s">
        <v>61</v>
      </c>
      <c r="D39" s="4" t="s">
        <v>62</v>
      </c>
      <c r="E39" s="4">
        <v>603</v>
      </c>
      <c r="F39" s="9">
        <f t="shared" si="0"/>
        <v>10</v>
      </c>
      <c r="G39" s="10">
        <v>5000</v>
      </c>
      <c r="H39" s="5" t="s">
        <v>206</v>
      </c>
      <c r="I39" s="1"/>
    </row>
    <row r="40" spans="1:9" ht="13.5">
      <c r="A40" s="4">
        <v>36</v>
      </c>
      <c r="B40" s="4">
        <v>1</v>
      </c>
      <c r="C40" s="4" t="s">
        <v>63</v>
      </c>
      <c r="D40" s="4" t="s">
        <v>64</v>
      </c>
      <c r="E40" s="4">
        <v>1218</v>
      </c>
      <c r="F40" s="9">
        <f t="shared" si="0"/>
        <v>10</v>
      </c>
      <c r="G40" s="10">
        <v>100</v>
      </c>
      <c r="H40" s="5" t="s">
        <v>256</v>
      </c>
      <c r="I40" s="1"/>
    </row>
    <row r="41" spans="1:9" ht="13.5">
      <c r="A41" s="4">
        <v>37</v>
      </c>
      <c r="B41" s="4">
        <v>4</v>
      </c>
      <c r="C41" s="4" t="s">
        <v>65</v>
      </c>
      <c r="D41" s="4">
        <v>390</v>
      </c>
      <c r="E41" s="4">
        <v>603</v>
      </c>
      <c r="F41" s="9">
        <f t="shared" si="0"/>
        <v>40</v>
      </c>
      <c r="G41" s="10">
        <v>5000</v>
      </c>
      <c r="H41" s="5" t="s">
        <v>207</v>
      </c>
      <c r="I41" s="1"/>
    </row>
    <row r="42" spans="1:9" ht="13.5">
      <c r="A42" s="4">
        <v>38</v>
      </c>
      <c r="B42" s="4">
        <v>5</v>
      </c>
      <c r="C42" s="4" t="s">
        <v>66</v>
      </c>
      <c r="D42" s="4">
        <v>22</v>
      </c>
      <c r="E42" s="4">
        <v>603</v>
      </c>
      <c r="F42" s="9">
        <f t="shared" si="0"/>
        <v>50</v>
      </c>
      <c r="G42" s="10">
        <v>2500</v>
      </c>
      <c r="H42" s="5" t="s">
        <v>208</v>
      </c>
      <c r="I42" s="1"/>
    </row>
    <row r="43" spans="1:9" ht="13.5">
      <c r="A43" s="4">
        <v>39</v>
      </c>
      <c r="B43" s="4">
        <v>1</v>
      </c>
      <c r="C43" s="4" t="s">
        <v>67</v>
      </c>
      <c r="D43" s="4" t="s">
        <v>68</v>
      </c>
      <c r="E43" s="4" t="s">
        <v>69</v>
      </c>
      <c r="F43" s="5">
        <f t="shared" si="0"/>
        <v>10</v>
      </c>
      <c r="G43" s="4">
        <v>20</v>
      </c>
      <c r="H43" s="5" t="s">
        <v>223</v>
      </c>
      <c r="I43" s="1"/>
    </row>
    <row r="44" spans="1:9" ht="13.5">
      <c r="A44" s="4">
        <v>40</v>
      </c>
      <c r="B44" s="4">
        <v>2</v>
      </c>
      <c r="C44" s="4" t="s">
        <v>70</v>
      </c>
      <c r="D44" s="4" t="s">
        <v>71</v>
      </c>
      <c r="E44" s="4" t="s">
        <v>72</v>
      </c>
      <c r="F44" s="5">
        <f t="shared" si="0"/>
        <v>20</v>
      </c>
      <c r="G44" s="4">
        <v>28</v>
      </c>
      <c r="H44" s="4" t="s">
        <v>254</v>
      </c>
      <c r="I44" s="1"/>
    </row>
    <row r="45" spans="1:9" ht="15">
      <c r="A45" s="4">
        <v>41</v>
      </c>
      <c r="B45" s="4">
        <v>1</v>
      </c>
      <c r="C45" s="4" t="s">
        <v>73</v>
      </c>
      <c r="D45" s="4" t="s">
        <v>226</v>
      </c>
      <c r="E45" s="4" t="s">
        <v>74</v>
      </c>
      <c r="F45" s="12">
        <f t="shared" si="0"/>
        <v>10</v>
      </c>
      <c r="G45" s="13">
        <v>24</v>
      </c>
      <c r="H45" s="14" t="s">
        <v>219</v>
      </c>
      <c r="I45" s="1"/>
    </row>
    <row r="46" spans="1:8" ht="13.5">
      <c r="A46" s="4">
        <v>42</v>
      </c>
      <c r="B46" s="4">
        <v>8</v>
      </c>
      <c r="C46" s="4" t="s">
        <v>181</v>
      </c>
      <c r="D46" s="4" t="s">
        <v>75</v>
      </c>
      <c r="E46" s="4" t="s">
        <v>183</v>
      </c>
      <c r="F46" s="5">
        <f t="shared" si="0"/>
        <v>80</v>
      </c>
      <c r="G46" s="4">
        <v>1200</v>
      </c>
      <c r="H46" s="5" t="s">
        <v>209</v>
      </c>
    </row>
    <row r="47" spans="1:8" ht="13.5">
      <c r="A47" s="4">
        <v>43</v>
      </c>
      <c r="B47" s="4">
        <v>1</v>
      </c>
      <c r="C47" s="4" t="s">
        <v>76</v>
      </c>
      <c r="D47" s="4" t="s">
        <v>77</v>
      </c>
      <c r="E47" s="5"/>
      <c r="F47" s="5">
        <f t="shared" si="0"/>
        <v>10</v>
      </c>
      <c r="G47" s="4" t="s">
        <v>262</v>
      </c>
      <c r="H47" s="4" t="s">
        <v>30</v>
      </c>
    </row>
    <row r="48" spans="1:9" ht="13.5">
      <c r="A48" s="4">
        <v>44</v>
      </c>
      <c r="B48" s="4">
        <v>1</v>
      </c>
      <c r="C48" s="4" t="s">
        <v>78</v>
      </c>
      <c r="D48" s="4" t="s">
        <v>225</v>
      </c>
      <c r="E48" s="4" t="s">
        <v>74</v>
      </c>
      <c r="F48" s="5">
        <f t="shared" si="0"/>
        <v>10</v>
      </c>
      <c r="G48" s="4">
        <v>12</v>
      </c>
      <c r="H48" s="5" t="s">
        <v>225</v>
      </c>
      <c r="I48" s="1"/>
    </row>
    <row r="49" spans="1:9" ht="13.5">
      <c r="A49" s="4">
        <v>45</v>
      </c>
      <c r="B49" s="4">
        <v>1</v>
      </c>
      <c r="C49" s="4" t="s">
        <v>79</v>
      </c>
      <c r="D49" s="4" t="s">
        <v>80</v>
      </c>
      <c r="E49" s="4" t="s">
        <v>81</v>
      </c>
      <c r="F49" s="5">
        <f t="shared" si="0"/>
        <v>10</v>
      </c>
      <c r="G49" s="4">
        <v>57</v>
      </c>
      <c r="H49" s="4" t="s">
        <v>251</v>
      </c>
      <c r="I49" s="1"/>
    </row>
    <row r="50" spans="1:9" ht="13.5">
      <c r="A50" s="4">
        <v>46</v>
      </c>
      <c r="B50" s="4">
        <v>1</v>
      </c>
      <c r="C50" s="4" t="s">
        <v>82</v>
      </c>
      <c r="D50" s="4" t="s">
        <v>83</v>
      </c>
      <c r="E50" s="4" t="s">
        <v>84</v>
      </c>
      <c r="F50" s="5">
        <f t="shared" si="0"/>
        <v>10</v>
      </c>
      <c r="G50" s="4">
        <v>13</v>
      </c>
      <c r="H50" s="4" t="s">
        <v>239</v>
      </c>
      <c r="I50" s="1"/>
    </row>
    <row r="51" spans="1:10" ht="15">
      <c r="A51" s="4">
        <v>47</v>
      </c>
      <c r="B51" s="4">
        <v>1</v>
      </c>
      <c r="C51" s="4" t="s">
        <v>85</v>
      </c>
      <c r="D51" s="4" t="s">
        <v>86</v>
      </c>
      <c r="E51" s="5"/>
      <c r="F51" s="5">
        <f t="shared" si="0"/>
        <v>10</v>
      </c>
      <c r="G51" s="4">
        <v>31</v>
      </c>
      <c r="H51" s="7" t="s">
        <v>238</v>
      </c>
      <c r="J51" s="1"/>
    </row>
    <row r="52" spans="1:10" ht="13.5">
      <c r="A52" s="4">
        <v>48</v>
      </c>
      <c r="B52" s="4">
        <v>1</v>
      </c>
      <c r="C52" s="4" t="s">
        <v>87</v>
      </c>
      <c r="D52" s="4" t="s">
        <v>88</v>
      </c>
      <c r="E52" s="5"/>
      <c r="F52" s="5">
        <f t="shared" si="0"/>
        <v>10</v>
      </c>
      <c r="G52" s="4">
        <v>23</v>
      </c>
      <c r="H52" s="5" t="s">
        <v>234</v>
      </c>
      <c r="J52" s="1"/>
    </row>
    <row r="53" spans="1:9" ht="13.5">
      <c r="A53" s="4">
        <v>49</v>
      </c>
      <c r="B53" s="4">
        <v>2</v>
      </c>
      <c r="C53" s="4" t="s">
        <v>89</v>
      </c>
      <c r="D53" s="4" t="s">
        <v>90</v>
      </c>
      <c r="E53" s="4" t="s">
        <v>91</v>
      </c>
      <c r="F53" s="5">
        <f>B53*F$3</f>
        <v>20</v>
      </c>
      <c r="G53" s="4">
        <v>100</v>
      </c>
      <c r="H53" s="4" t="s">
        <v>240</v>
      </c>
      <c r="I53" s="1"/>
    </row>
    <row r="54" spans="1:10" ht="13.5">
      <c r="A54" s="4">
        <v>50</v>
      </c>
      <c r="B54" s="4">
        <v>1</v>
      </c>
      <c r="C54" s="4" t="s">
        <v>92</v>
      </c>
      <c r="D54" s="4" t="s">
        <v>93</v>
      </c>
      <c r="E54" s="5"/>
      <c r="F54" s="5">
        <f t="shared" si="0"/>
        <v>10</v>
      </c>
      <c r="G54" s="5">
        <v>23</v>
      </c>
      <c r="H54" s="4" t="s">
        <v>93</v>
      </c>
      <c r="J54" s="1"/>
    </row>
    <row r="55" spans="1:9" ht="15">
      <c r="A55" s="4">
        <v>51</v>
      </c>
      <c r="B55" s="4">
        <v>3</v>
      </c>
      <c r="C55" s="4" t="s">
        <v>94</v>
      </c>
      <c r="D55" s="4" t="s">
        <v>214</v>
      </c>
      <c r="E55" s="4" t="s">
        <v>95</v>
      </c>
      <c r="F55" s="9">
        <f t="shared" si="0"/>
        <v>30</v>
      </c>
      <c r="G55" s="10">
        <v>70</v>
      </c>
      <c r="H55" s="8" t="s">
        <v>213</v>
      </c>
      <c r="I55" s="1"/>
    </row>
    <row r="56" spans="1:9" ht="13.5">
      <c r="A56" s="4">
        <v>52</v>
      </c>
      <c r="B56" s="4">
        <v>3</v>
      </c>
      <c r="C56" s="4" t="s">
        <v>96</v>
      </c>
      <c r="D56" s="4" t="s">
        <v>97</v>
      </c>
      <c r="E56" s="4" t="s">
        <v>84</v>
      </c>
      <c r="F56" s="5">
        <f t="shared" si="0"/>
        <v>30</v>
      </c>
      <c r="G56" s="4">
        <v>49</v>
      </c>
      <c r="H56" s="4" t="s">
        <v>235</v>
      </c>
      <c r="I56" s="1"/>
    </row>
    <row r="57" spans="1:9" ht="15">
      <c r="A57" s="4">
        <v>53</v>
      </c>
      <c r="B57" s="4">
        <v>2</v>
      </c>
      <c r="C57" s="4" t="s">
        <v>98</v>
      </c>
      <c r="D57" s="4" t="s">
        <v>99</v>
      </c>
      <c r="E57" s="4" t="s">
        <v>100</v>
      </c>
      <c r="F57" s="5">
        <f t="shared" si="0"/>
        <v>20</v>
      </c>
      <c r="G57" s="4">
        <v>40</v>
      </c>
      <c r="H57" s="7" t="s">
        <v>218</v>
      </c>
      <c r="I57" s="1"/>
    </row>
    <row r="58" spans="1:9" ht="13.5">
      <c r="A58" s="4">
        <v>54</v>
      </c>
      <c r="B58" s="4">
        <v>3</v>
      </c>
      <c r="C58" s="4" t="s">
        <v>101</v>
      </c>
      <c r="D58" s="4" t="s">
        <v>102</v>
      </c>
      <c r="E58" s="4" t="s">
        <v>103</v>
      </c>
      <c r="F58" s="5">
        <f t="shared" si="0"/>
        <v>30</v>
      </c>
      <c r="G58" s="4">
        <v>100</v>
      </c>
      <c r="H58" s="4" t="s">
        <v>236</v>
      </c>
      <c r="I58" s="1"/>
    </row>
    <row r="59" spans="1:9" ht="13.5">
      <c r="A59" s="4">
        <v>55</v>
      </c>
      <c r="B59" s="4">
        <v>1</v>
      </c>
      <c r="C59" s="4" t="s">
        <v>104</v>
      </c>
      <c r="D59" s="4" t="s">
        <v>105</v>
      </c>
      <c r="E59" s="4" t="s">
        <v>84</v>
      </c>
      <c r="F59" s="5">
        <f t="shared" si="0"/>
        <v>10</v>
      </c>
      <c r="G59" s="4">
        <v>76</v>
      </c>
      <c r="H59" s="4" t="s">
        <v>237</v>
      </c>
      <c r="I59" s="1"/>
    </row>
    <row r="60" spans="1:9" ht="13.5">
      <c r="A60" s="4">
        <v>56</v>
      </c>
      <c r="B60" s="4">
        <v>1</v>
      </c>
      <c r="C60" s="4" t="s">
        <v>106</v>
      </c>
      <c r="D60" s="4" t="s">
        <v>107</v>
      </c>
      <c r="E60" s="4" t="s">
        <v>108</v>
      </c>
      <c r="F60" s="5">
        <f t="shared" si="0"/>
        <v>10</v>
      </c>
      <c r="G60" s="4">
        <v>15</v>
      </c>
      <c r="H60" s="4" t="s">
        <v>255</v>
      </c>
      <c r="I60" s="1"/>
    </row>
    <row r="61" spans="1:9" ht="13.5">
      <c r="A61" s="4">
        <v>57</v>
      </c>
      <c r="B61" s="4">
        <v>1</v>
      </c>
      <c r="C61" s="4" t="s">
        <v>109</v>
      </c>
      <c r="D61" s="4" t="s">
        <v>110</v>
      </c>
      <c r="E61" s="4" t="s">
        <v>103</v>
      </c>
      <c r="F61" s="5">
        <f t="shared" si="0"/>
        <v>10</v>
      </c>
      <c r="G61" s="4">
        <f>84+200</f>
        <v>284</v>
      </c>
      <c r="H61" s="5" t="s">
        <v>222</v>
      </c>
      <c r="I61" s="1"/>
    </row>
    <row r="62" spans="1:9" ht="13.5">
      <c r="A62" s="4">
        <v>58</v>
      </c>
      <c r="B62" s="4">
        <v>1</v>
      </c>
      <c r="C62" s="4" t="s">
        <v>111</v>
      </c>
      <c r="D62" s="4" t="s">
        <v>112</v>
      </c>
      <c r="E62" s="4" t="s">
        <v>113</v>
      </c>
      <c r="F62" s="5">
        <f t="shared" si="0"/>
        <v>10</v>
      </c>
      <c r="G62" s="4">
        <v>100</v>
      </c>
      <c r="H62" s="4" t="s">
        <v>242</v>
      </c>
      <c r="I62" s="1"/>
    </row>
    <row r="63" spans="1:9" ht="13.5">
      <c r="A63" s="4">
        <v>59</v>
      </c>
      <c r="B63" s="4">
        <v>1</v>
      </c>
      <c r="C63" s="4" t="s">
        <v>114</v>
      </c>
      <c r="D63" s="4" t="s">
        <v>115</v>
      </c>
      <c r="E63" s="4" t="s">
        <v>84</v>
      </c>
      <c r="F63" s="5">
        <f t="shared" si="0"/>
        <v>10</v>
      </c>
      <c r="G63" s="4" t="s">
        <v>260</v>
      </c>
      <c r="H63" s="4" t="s">
        <v>241</v>
      </c>
      <c r="I63" s="1"/>
    </row>
    <row r="64" spans="1:9" ht="13.5">
      <c r="A64" s="4">
        <v>60</v>
      </c>
      <c r="B64" s="4">
        <v>2</v>
      </c>
      <c r="C64" s="4" t="s">
        <v>116</v>
      </c>
      <c r="D64" s="4" t="s">
        <v>117</v>
      </c>
      <c r="E64" s="4" t="s">
        <v>91</v>
      </c>
      <c r="F64" s="5">
        <f t="shared" si="0"/>
        <v>20</v>
      </c>
      <c r="G64" s="4">
        <v>2500</v>
      </c>
      <c r="H64" s="4" t="s">
        <v>228</v>
      </c>
      <c r="I64" s="1"/>
    </row>
    <row r="65" spans="1:9" ht="13.5">
      <c r="A65" s="4">
        <v>61</v>
      </c>
      <c r="B65" s="4">
        <v>1</v>
      </c>
      <c r="C65" s="4" t="s">
        <v>118</v>
      </c>
      <c r="D65" s="4" t="s">
        <v>119</v>
      </c>
      <c r="E65" s="4" t="s">
        <v>120</v>
      </c>
      <c r="F65" s="5">
        <f t="shared" si="0"/>
        <v>10</v>
      </c>
      <c r="G65" s="4">
        <v>25</v>
      </c>
      <c r="H65" s="4" t="s">
        <v>229</v>
      </c>
      <c r="I65" s="1"/>
    </row>
    <row r="66" spans="1:9" ht="13.5">
      <c r="A66" s="4">
        <v>62</v>
      </c>
      <c r="B66" s="4">
        <v>1</v>
      </c>
      <c r="C66" s="4" t="s">
        <v>121</v>
      </c>
      <c r="D66" s="4" t="s">
        <v>122</v>
      </c>
      <c r="E66" s="4" t="s">
        <v>123</v>
      </c>
      <c r="F66" s="5">
        <f t="shared" si="0"/>
        <v>10</v>
      </c>
      <c r="G66" s="4">
        <v>67</v>
      </c>
      <c r="H66" s="4" t="s">
        <v>243</v>
      </c>
      <c r="I66" s="1"/>
    </row>
    <row r="67" spans="1:9" ht="13.5">
      <c r="A67" s="4">
        <v>63</v>
      </c>
      <c r="B67" s="4">
        <v>1</v>
      </c>
      <c r="C67" s="4" t="s">
        <v>124</v>
      </c>
      <c r="D67" s="4" t="s">
        <v>125</v>
      </c>
      <c r="E67" s="4" t="s">
        <v>103</v>
      </c>
      <c r="F67" s="5">
        <f t="shared" si="0"/>
        <v>10</v>
      </c>
      <c r="G67" s="4">
        <v>27</v>
      </c>
      <c r="H67" s="4" t="s">
        <v>244</v>
      </c>
      <c r="I67" s="1"/>
    </row>
    <row r="68" spans="1:9" ht="13.5">
      <c r="A68" s="4">
        <v>64</v>
      </c>
      <c r="B68" s="4">
        <v>1</v>
      </c>
      <c r="C68" s="4" t="s">
        <v>126</v>
      </c>
      <c r="D68" s="4" t="s">
        <v>127</v>
      </c>
      <c r="E68" s="4" t="s">
        <v>128</v>
      </c>
      <c r="F68" s="5">
        <f t="shared" si="0"/>
        <v>10</v>
      </c>
      <c r="G68" s="4">
        <v>40</v>
      </c>
      <c r="H68" s="4" t="s">
        <v>245</v>
      </c>
      <c r="I68" s="1"/>
    </row>
    <row r="69" spans="1:9" ht="15">
      <c r="A69" s="4">
        <v>65</v>
      </c>
      <c r="B69" s="4">
        <v>1</v>
      </c>
      <c r="C69" s="4" t="s">
        <v>129</v>
      </c>
      <c r="D69" s="4" t="s">
        <v>130</v>
      </c>
      <c r="E69" s="4" t="s">
        <v>123</v>
      </c>
      <c r="F69" s="5">
        <f>B69*F$3</f>
        <v>10</v>
      </c>
      <c r="G69" s="4">
        <v>20</v>
      </c>
      <c r="H69" s="7" t="s">
        <v>217</v>
      </c>
      <c r="I69" s="1"/>
    </row>
    <row r="70" spans="1:9" ht="15">
      <c r="A70" s="4">
        <v>66</v>
      </c>
      <c r="B70" s="4">
        <v>1</v>
      </c>
      <c r="C70" s="4" t="s">
        <v>131</v>
      </c>
      <c r="D70" s="4" t="s">
        <v>132</v>
      </c>
      <c r="E70" s="4" t="s">
        <v>133</v>
      </c>
      <c r="F70" s="5">
        <f t="shared" si="0"/>
        <v>10</v>
      </c>
      <c r="G70" s="4">
        <v>40</v>
      </c>
      <c r="H70" s="7" t="s">
        <v>215</v>
      </c>
      <c r="I70" s="1"/>
    </row>
    <row r="71" spans="1:9" ht="15">
      <c r="A71" s="4">
        <v>67</v>
      </c>
      <c r="B71" s="4">
        <v>2</v>
      </c>
      <c r="C71" s="4" t="s">
        <v>134</v>
      </c>
      <c r="D71" s="4" t="s">
        <v>135</v>
      </c>
      <c r="E71" s="4" t="s">
        <v>184</v>
      </c>
      <c r="F71" s="5">
        <f aca="true" t="shared" si="1" ref="F71:F80">B71*F$3</f>
        <v>20</v>
      </c>
      <c r="G71" s="4">
        <v>2000</v>
      </c>
      <c r="H71" s="4" t="s">
        <v>246</v>
      </c>
      <c r="I71" s="3"/>
    </row>
    <row r="72" spans="1:9" ht="15">
      <c r="A72" s="4">
        <v>68</v>
      </c>
      <c r="B72" s="4">
        <v>2</v>
      </c>
      <c r="C72" s="4" t="s">
        <v>136</v>
      </c>
      <c r="D72" s="4" t="s">
        <v>137</v>
      </c>
      <c r="E72" s="4" t="s">
        <v>138</v>
      </c>
      <c r="F72" s="5">
        <f t="shared" si="1"/>
        <v>20</v>
      </c>
      <c r="G72" s="4">
        <v>50</v>
      </c>
      <c r="H72" s="7" t="s">
        <v>216</v>
      </c>
      <c r="I72" s="1"/>
    </row>
    <row r="73" spans="1:9" ht="13.5">
      <c r="A73" s="4">
        <v>69</v>
      </c>
      <c r="B73" s="4">
        <v>1</v>
      </c>
      <c r="C73" s="4" t="s">
        <v>139</v>
      </c>
      <c r="D73" s="4" t="s">
        <v>140</v>
      </c>
      <c r="E73" s="4" t="s">
        <v>141</v>
      </c>
      <c r="F73" s="5">
        <f t="shared" si="1"/>
        <v>10</v>
      </c>
      <c r="G73" s="4">
        <v>21</v>
      </c>
      <c r="H73" s="4" t="s">
        <v>247</v>
      </c>
      <c r="I73" s="1"/>
    </row>
    <row r="74" spans="1:9" ht="15">
      <c r="A74" s="4">
        <v>70</v>
      </c>
      <c r="B74" s="4">
        <v>1</v>
      </c>
      <c r="C74" s="4" t="s">
        <v>142</v>
      </c>
      <c r="D74" s="4" t="s">
        <v>143</v>
      </c>
      <c r="E74" s="4" t="s">
        <v>144</v>
      </c>
      <c r="F74" s="5">
        <f t="shared" si="1"/>
        <v>10</v>
      </c>
      <c r="G74" s="4">
        <v>15</v>
      </c>
      <c r="H74" s="7" t="s">
        <v>221</v>
      </c>
      <c r="I74" s="1"/>
    </row>
    <row r="75" spans="1:9" ht="15">
      <c r="A75" s="4">
        <v>71</v>
      </c>
      <c r="B75" s="4">
        <v>1</v>
      </c>
      <c r="C75" s="4" t="s">
        <v>145</v>
      </c>
      <c r="D75" s="4" t="s">
        <v>146</v>
      </c>
      <c r="E75" s="4" t="s">
        <v>91</v>
      </c>
      <c r="F75" s="5">
        <f t="shared" si="1"/>
        <v>10</v>
      </c>
      <c r="G75" s="4">
        <v>20</v>
      </c>
      <c r="H75" s="7" t="s">
        <v>220</v>
      </c>
      <c r="I75" s="1"/>
    </row>
    <row r="76" spans="1:9" ht="15">
      <c r="A76" s="4">
        <v>72</v>
      </c>
      <c r="B76" s="4">
        <v>5</v>
      </c>
      <c r="C76" s="4" t="s">
        <v>147</v>
      </c>
      <c r="D76" s="4" t="s">
        <v>148</v>
      </c>
      <c r="E76" s="4" t="s">
        <v>91</v>
      </c>
      <c r="F76" s="5">
        <f t="shared" si="1"/>
        <v>50</v>
      </c>
      <c r="G76" s="4">
        <v>3000</v>
      </c>
      <c r="H76" s="7" t="s">
        <v>252</v>
      </c>
      <c r="I76" s="1"/>
    </row>
    <row r="77" spans="1:9" ht="13.5">
      <c r="A77" s="4">
        <v>73</v>
      </c>
      <c r="B77" s="4">
        <v>1</v>
      </c>
      <c r="C77" s="4" t="s">
        <v>149</v>
      </c>
      <c r="D77" s="4" t="s">
        <v>150</v>
      </c>
      <c r="E77" s="4" t="s">
        <v>84</v>
      </c>
      <c r="F77" s="5">
        <f t="shared" si="1"/>
        <v>10</v>
      </c>
      <c r="G77" s="4">
        <v>57</v>
      </c>
      <c r="H77" s="4" t="s">
        <v>248</v>
      </c>
      <c r="I77" s="1"/>
    </row>
    <row r="78" spans="1:9" ht="13.5">
      <c r="A78" s="4">
        <v>74</v>
      </c>
      <c r="B78" s="4">
        <v>2</v>
      </c>
      <c r="C78" s="4" t="s">
        <v>151</v>
      </c>
      <c r="D78" s="4" t="s">
        <v>152</v>
      </c>
      <c r="E78" s="4" t="s">
        <v>84</v>
      </c>
      <c r="F78" s="5">
        <f t="shared" si="1"/>
        <v>20</v>
      </c>
      <c r="G78" s="4">
        <v>22</v>
      </c>
      <c r="H78" s="4" t="s">
        <v>249</v>
      </c>
      <c r="I78" s="1"/>
    </row>
    <row r="79" spans="1:9" ht="13.5">
      <c r="A79" s="4">
        <v>75</v>
      </c>
      <c r="B79" s="4">
        <v>1</v>
      </c>
      <c r="C79" s="4" t="s">
        <v>153</v>
      </c>
      <c r="D79" s="4">
        <v>330</v>
      </c>
      <c r="E79" s="4">
        <v>603</v>
      </c>
      <c r="F79" s="5">
        <f t="shared" si="1"/>
        <v>10</v>
      </c>
      <c r="G79" s="4">
        <v>2500</v>
      </c>
      <c r="H79" s="5" t="s">
        <v>211</v>
      </c>
      <c r="I79" s="1"/>
    </row>
    <row r="80" spans="1:9" ht="13.5">
      <c r="A80" s="4">
        <v>76</v>
      </c>
      <c r="B80" s="4">
        <v>1</v>
      </c>
      <c r="C80" s="4" t="s">
        <v>154</v>
      </c>
      <c r="D80" s="4" t="s">
        <v>155</v>
      </c>
      <c r="E80" s="4" t="s">
        <v>91</v>
      </c>
      <c r="F80" s="5">
        <f t="shared" si="1"/>
        <v>10</v>
      </c>
      <c r="G80" s="4">
        <v>1000</v>
      </c>
      <c r="H80" s="5" t="s">
        <v>210</v>
      </c>
      <c r="I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 t="s">
        <v>156</v>
      </c>
    </row>
    <row r="87" ht="13.5">
      <c r="A87" s="1"/>
    </row>
    <row r="88" spans="1:7" ht="13.5">
      <c r="A88" s="1">
        <v>5</v>
      </c>
      <c r="C88" s="1" t="s">
        <v>157</v>
      </c>
      <c r="D88" s="1" t="s">
        <v>75</v>
      </c>
      <c r="E88" s="1" t="s">
        <v>91</v>
      </c>
      <c r="F88" s="1"/>
      <c r="G88" s="1"/>
    </row>
    <row r="89" spans="1:7" ht="13.5">
      <c r="A89" s="1">
        <v>5</v>
      </c>
      <c r="C89" s="1" t="s">
        <v>158</v>
      </c>
      <c r="D89" s="1" t="s">
        <v>62</v>
      </c>
      <c r="E89" s="1">
        <v>603</v>
      </c>
      <c r="F89" s="1"/>
      <c r="G89" s="1"/>
    </row>
    <row r="90" spans="1:7" ht="13.5">
      <c r="A90" s="1">
        <v>9</v>
      </c>
      <c r="C90" s="1" t="s">
        <v>176</v>
      </c>
      <c r="D90" s="1" t="s">
        <v>28</v>
      </c>
      <c r="E90" s="1" t="s">
        <v>29</v>
      </c>
      <c r="F90" s="1"/>
      <c r="G90" s="1"/>
    </row>
    <row r="91" spans="1:7" ht="13.5">
      <c r="A91" s="1">
        <v>1</v>
      </c>
      <c r="C91" s="1" t="s">
        <v>43</v>
      </c>
      <c r="D91" s="1" t="s">
        <v>44</v>
      </c>
      <c r="E91" s="1">
        <v>603</v>
      </c>
      <c r="F91" s="1"/>
      <c r="G91" s="1"/>
    </row>
    <row r="92" spans="1:4" ht="13.5">
      <c r="A92" s="1">
        <v>1</v>
      </c>
      <c r="C92" s="1" t="s">
        <v>76</v>
      </c>
      <c r="D92" s="1" t="s">
        <v>77</v>
      </c>
    </row>
    <row r="93" spans="1:3" ht="13.5">
      <c r="A93" s="1">
        <v>6</v>
      </c>
      <c r="C93" s="1" t="s">
        <v>18</v>
      </c>
    </row>
    <row r="94" ht="13.5">
      <c r="A94" s="1"/>
    </row>
    <row r="95" ht="13.5">
      <c r="A95" s="1" t="s">
        <v>159</v>
      </c>
    </row>
    <row r="96" ht="13.5">
      <c r="A96" s="1"/>
    </row>
    <row r="97" ht="13.5">
      <c r="A97" s="1" t="s">
        <v>160</v>
      </c>
    </row>
    <row r="98" ht="13.5">
      <c r="A98" s="1" t="s">
        <v>161</v>
      </c>
    </row>
    <row r="99" ht="13.5">
      <c r="A99" s="1" t="s">
        <v>162</v>
      </c>
    </row>
    <row r="100" ht="13.5">
      <c r="A100" s="1" t="s">
        <v>163</v>
      </c>
    </row>
    <row r="101" ht="13.5">
      <c r="A101" s="1" t="s">
        <v>164</v>
      </c>
    </row>
    <row r="102" ht="13.5">
      <c r="A102" s="1" t="s">
        <v>165</v>
      </c>
    </row>
    <row r="103" ht="13.5">
      <c r="A103" s="1" t="s">
        <v>166</v>
      </c>
    </row>
    <row r="104" ht="13.5">
      <c r="A104" s="1" t="s">
        <v>167</v>
      </c>
    </row>
    <row r="105" ht="13.5">
      <c r="A105" s="1" t="s">
        <v>168</v>
      </c>
    </row>
    <row r="106" ht="13.5">
      <c r="A106" s="1"/>
    </row>
  </sheetData>
  <printOptions/>
  <pageMargins left="0.75" right="0.75" top="1" bottom="1" header="0" footer="0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PUCHOSA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PUCHO</dc:creator>
  <cp:keywords/>
  <dc:description/>
  <cp:lastModifiedBy>PUCHO</cp:lastModifiedBy>
  <cp:lastPrinted>2008-10-13T15:12:07Z</cp:lastPrinted>
  <dcterms:created xsi:type="dcterms:W3CDTF">2008-10-13T11:02:51Z</dcterms:created>
  <dcterms:modified xsi:type="dcterms:W3CDTF">2008-11-18T11:01:37Z</dcterms:modified>
  <cp:category/>
  <cp:version/>
  <cp:contentType/>
  <cp:contentStatus/>
</cp:coreProperties>
</file>